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BC5FD80C-B7EE-4823-B968-CC857DB796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4" i="1" l="1"/>
  <c r="Y564" i="1"/>
  <c r="S564" i="1"/>
  <c r="R564" i="1"/>
  <c r="L564" i="1"/>
  <c r="K564" i="1"/>
  <c r="M564" i="1" s="1"/>
  <c r="E564" i="1"/>
  <c r="D564" i="1"/>
  <c r="T564" i="1" l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AA56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M211" i="1" l="1"/>
  <c r="M567" i="1"/>
  <c r="T567" i="1"/>
  <c r="T160" i="1"/>
  <c r="AA19" i="1"/>
  <c r="T161" i="1"/>
  <c r="T153" i="1"/>
  <c r="AA159" i="1"/>
  <c r="T121" i="1"/>
  <c r="M70" i="1"/>
  <c r="AA63" i="1"/>
  <c r="F432" i="1"/>
  <c r="M26" i="1"/>
  <c r="F400" i="1"/>
  <c r="F567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<sst xmlns="http://schemas.openxmlformats.org/spreadsheetml/2006/main" count="44" uniqueCount="15">
  <si>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</si>
  <si>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</si>
  <si>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</si>
  <si>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</si>
  <si>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</si>
  <si>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</si>
  <si>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</si>
  <si>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</si>
  <si>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</si>
  <si>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</si>
  <si>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</si>
  <si>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</si>
  <si>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</si>
  <si>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</si>
  <si>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19th July 2021 to 18th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</si>
</sst>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0"/>
  <sheetViews>
    <sheetView showGridLines="0" tabSelected="1" workbookViewId="0">
      <pane ySplit="2" topLeftCell="A562" activePane="bottomLeft" state="frozen"/>
      <selection pane="bottomLeft" activeCell="A562" sqref="A562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4" t="s">
        <v>3</v>
      </c>
      <c r="B1" s="35" t="s">
        <v>2</v>
      </c>
      <c r="C1" s="35"/>
      <c r="D1" s="35" t="s">
        <v>0</v>
      </c>
      <c r="E1" s="35"/>
      <c r="F1" s="33" t="s">
        <v>1</v>
      </c>
      <c r="H1" s="34" t="s">
        <v>3</v>
      </c>
      <c r="I1" s="35" t="s">
        <v>2</v>
      </c>
      <c r="J1" s="35"/>
      <c r="K1" s="35" t="s">
        <v>0</v>
      </c>
      <c r="L1" s="35"/>
      <c r="M1" s="33" t="s">
        <v>1</v>
      </c>
      <c r="O1" s="34" t="s">
        <v>3</v>
      </c>
      <c r="P1" s="35" t="s">
        <v>2</v>
      </c>
      <c r="Q1" s="35"/>
      <c r="R1" s="35" t="s">
        <v>0</v>
      </c>
      <c r="S1" s="35"/>
      <c r="T1" s="33" t="s">
        <v>1</v>
      </c>
      <c r="V1" s="34" t="s">
        <v>3</v>
      </c>
      <c r="W1" s="35" t="s">
        <v>2</v>
      </c>
      <c r="X1" s="35"/>
      <c r="Y1" s="35" t="s">
        <v>0</v>
      </c>
      <c r="Z1" s="35"/>
      <c r="AA1" s="33" t="s">
        <v>1</v>
      </c>
    </row>
    <row r="2" spans="1:27" ht="57.5" x14ac:dyDescent="0.35">
      <c r="A2" s="34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3"/>
      <c r="H2" s="34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3"/>
      <c r="O2" s="34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3"/>
      <c r="V2" s="34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3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6"/>
      <c r="B565" s="28"/>
      <c r="C565" s="29"/>
      <c r="D565" s="30"/>
      <c r="E565" s="30"/>
      <c r="F565" s="31"/>
      <c r="G565" s="25"/>
      <c r="H565" s="26"/>
      <c r="I565" s="28"/>
      <c r="J565" s="29"/>
      <c r="K565" s="30"/>
      <c r="L565" s="30"/>
      <c r="M565" s="31"/>
      <c r="N565" s="25"/>
      <c r="O565" s="26"/>
      <c r="P565" s="28"/>
      <c r="Q565" s="29"/>
      <c r="R565" s="30"/>
      <c r="S565" s="30"/>
      <c r="T565" s="31"/>
      <c r="U565" s="25"/>
      <c r="V565" s="26"/>
      <c r="W565" s="32"/>
      <c r="X565" s="29"/>
      <c r="Y565" s="30"/>
      <c r="Z565" s="30"/>
      <c r="AA565" s="31"/>
    </row>
    <row r="567" spans="1:27" ht="29" x14ac:dyDescent="0.35">
      <c r="A567" s="14" t="s">
        <v>6</v>
      </c>
      <c r="B567" s="15" t="s">
        <v>7</v>
      </c>
      <c r="C567" s="16" t="s">
        <v>14</v>
      </c>
      <c r="D567" s="17"/>
      <c r="E567" s="18"/>
      <c r="F567" s="19">
        <f>STDEVP(F317:F564)*SQRT(250)</f>
        <v>1.0054844719736555E-3</v>
      </c>
      <c r="H567" s="14" t="s">
        <v>6</v>
      </c>
      <c r="I567" s="15" t="s">
        <v>7</v>
      </c>
      <c r="J567" s="16" t="s">
        <v>14</v>
      </c>
      <c r="K567" s="17"/>
      <c r="L567" s="18"/>
      <c r="M567" s="19">
        <f>STDEVP(M317:M564)*SQRT(250)</f>
        <v>1.0450963032421711E-3</v>
      </c>
      <c r="O567" s="14" t="s">
        <v>6</v>
      </c>
      <c r="P567" s="15" t="s">
        <v>7</v>
      </c>
      <c r="Q567" s="16" t="s">
        <v>14</v>
      </c>
      <c r="R567" s="17"/>
      <c r="S567" s="18"/>
      <c r="T567" s="19">
        <f>STDEVP(T317:T564)*SQRT(250)</f>
        <v>1.5705433304181672E-3</v>
      </c>
      <c r="V567" s="14" t="s">
        <v>6</v>
      </c>
      <c r="W567" s="15" t="s">
        <v>7</v>
      </c>
      <c r="X567" s="16" t="s">
        <v>14</v>
      </c>
      <c r="Y567" s="17"/>
      <c r="Z567" s="18"/>
      <c r="AA567" s="19">
        <f>STDEVP(AA317:AA564)*SQRT(250)</f>
        <v>1.5250236782063851E-3</v>
      </c>
    </row>
    <row r="569" spans="1:27" x14ac:dyDescent="0.35">
      <c r="A569" t="s">
        <v>8</v>
      </c>
      <c r="H569" t="s">
        <v>8</v>
      </c>
      <c r="O569" t="s">
        <v>8</v>
      </c>
      <c r="V569" t="s">
        <v>8</v>
      </c>
    </row>
    <row r="570" spans="1:27" x14ac:dyDescent="0.35">
      <c r="A570" t="s">
        <v>9</v>
      </c>
      <c r="H570" t="s">
        <v>9</v>
      </c>
      <c r="O570" t="s">
        <v>9</v>
      </c>
      <c r="V570" t="s">
        <v>9</v>
      </c>
    </row>
  </sheetData>
  <mergeCells count="16">
    <mergeCell ref="A1:A2"/>
    <mergeCell ref="B1:C1"/>
    <mergeCell ref="D1:E1"/>
    <mergeCell ref="F1:F2"/>
    <mergeCell ref="O1:O2"/>
    <mergeCell ref="P1:Q1"/>
    <mergeCell ref="R1:S1"/>
    <mergeCell ref="H1:H2"/>
    <mergeCell ref="I1:J1"/>
    <mergeCell ref="K1:L1"/>
    <mergeCell ref="M1:M2"/>
    <mergeCell ref="T1:T2"/>
    <mergeCell ref="V1:V2"/>
    <mergeCell ref="W1:X1"/>
    <mergeCell ref="Y1:Z1"/>
    <mergeCell ref="AA1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2022-07-19T06:37:24Z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